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<sst xmlns="http://schemas.openxmlformats.org/spreadsheetml/2006/main" count="46" uniqueCount="32">
  <si>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</si>
  <si>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</si>
  <si>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</si>
  <si>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</si>
  <si>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</si>
  <si>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</si>
  <si>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</si>
  <si>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</si>
  <si>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</si>
  <si>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</si>
  <si>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</si>
  <si>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</si>
  <si>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</si>
  <si>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</si>
  <si>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</si>
  <si>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</si>
  <si>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</si>
  <si>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</si>
  <si>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</si>
  <si>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</si>
  <si>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</si>
  <si>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</si>
  <si>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</si>
  <si>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</si>
  <si>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11</t>
  </si>
  <si>
    <t xml:space="preserve">                                                                               К.Цеткин, дом № 5 корп.1</t>
  </si>
  <si>
    <t>Общеполезная площадь жилых помещений дома                                                                                   2058,5 м2</t>
  </si>
  <si>
    <t>Уборка  мусорокамер</t>
  </si>
  <si>
    <t>13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</si>
  <si>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</si>
  <si>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25,00  руб./м2</t>
  </si>
  <si>
    <t>Сумма ,начисленная за содержание и текущий ремонт,руб./год                                                     617 550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</si>
</sst>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0" zoomScaleNormal="100" workbookViewId="0">
      <selection activeCell="A26" sqref="A26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26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2058.5</v>
      </c>
      <c r="E8" s="14">
        <v>0.1</v>
      </c>
      <c r="F8" s="5">
        <f t="shared" ref="F8:F15" si="0">D8*E8*12</f>
        <v>2470.2000000000003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2058.5</v>
      </c>
      <c r="E9" s="14">
        <v>0.76</v>
      </c>
      <c r="F9" s="5">
        <f t="shared" si="0"/>
        <v>18773.52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2058.5</v>
      </c>
      <c r="E10" s="14">
        <v>1.5</v>
      </c>
      <c r="F10" s="5">
        <f t="shared" si="0"/>
        <v>37053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2058.5</v>
      </c>
      <c r="E11" s="14">
        <v>4.45</v>
      </c>
      <c r="F11" s="5">
        <f t="shared" si="0"/>
        <v>109923.90000000001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2058.5</v>
      </c>
      <c r="E12" s="14">
        <v>1.5</v>
      </c>
      <c r="F12" s="5">
        <f t="shared" si="0"/>
        <v>37053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2058.5</v>
      </c>
      <c r="E13" s="14">
        <v>0.12</v>
      </c>
      <c r="F13" s="5">
        <f t="shared" si="0"/>
        <v>2964.24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2058.5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>
        <v>7</v>
      </c>
      <c r="B15" s="6" t="s">
        <v>13</v>
      </c>
      <c r="C15" s="16" t="s">
        <v>7</v>
      </c>
      <c r="D15" s="16">
        <v>2058.5</v>
      </c>
      <c r="E15" s="16">
        <v>1.81</v>
      </c>
      <c r="F15" s="5">
        <f t="shared" si="0"/>
        <v>44710.62</v>
      </c>
      <c r="G15" s="15"/>
      <c r="H15" s="15"/>
      <c r="I15" s="15"/>
    </row>
    <row r="16" spans="1:10" ht="25.5" customHeight="1" x14ac:dyDescent="0.25">
      <c r="A16" s="14">
        <v>8</v>
      </c>
      <c r="B16" s="4" t="s">
        <v>27</v>
      </c>
      <c r="C16" s="14" t="s">
        <v>7</v>
      </c>
      <c r="D16" s="16">
        <v>2058.5</v>
      </c>
      <c r="E16" s="14">
        <v>1.86</v>
      </c>
      <c r="F16" s="5">
        <f t="shared" ref="F16:F21" si="1">D16*E16*12</f>
        <v>45945.72</v>
      </c>
      <c r="G16" s="15"/>
      <c r="H16" s="15"/>
      <c r="I16" s="15"/>
    </row>
    <row r="17" spans="1:9" ht="85.5" customHeight="1" x14ac:dyDescent="0.25">
      <c r="A17" s="14">
        <v>9</v>
      </c>
      <c r="B17" s="4" t="s">
        <v>22</v>
      </c>
      <c r="C17" s="14" t="s">
        <v>7</v>
      </c>
      <c r="D17" s="16">
        <v>2058.5</v>
      </c>
      <c r="E17" s="14">
        <v>2.5</v>
      </c>
      <c r="F17" s="5">
        <f t="shared" si="1"/>
        <v>61755</v>
      </c>
      <c r="G17" s="15"/>
      <c r="H17" s="15"/>
      <c r="I17" s="15"/>
    </row>
    <row r="18" spans="1:9" ht="29.25" customHeight="1" x14ac:dyDescent="0.25">
      <c r="A18" s="14">
        <v>10</v>
      </c>
      <c r="B18" s="6" t="s">
        <v>14</v>
      </c>
      <c r="C18" s="14" t="s">
        <v>7</v>
      </c>
      <c r="D18" s="16">
        <v>2058.5</v>
      </c>
      <c r="E18" s="14">
        <v>3.75</v>
      </c>
      <c r="F18" s="5">
        <f t="shared" si="1"/>
        <v>92632.5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2058.5</v>
      </c>
      <c r="E19" s="9">
        <v>1.95</v>
      </c>
      <c r="F19" s="9">
        <f t="shared" si="1"/>
        <v>48168.899999999994</v>
      </c>
      <c r="G19" s="15"/>
      <c r="H19" s="15"/>
      <c r="I19" s="15"/>
    </row>
    <row r="20" spans="1:9" ht="74.25" customHeight="1" x14ac:dyDescent="0.25">
      <c r="A20" s="7" t="s">
        <v>15</v>
      </c>
      <c r="B20" s="8" t="s">
        <v>16</v>
      </c>
      <c r="C20" s="14" t="s">
        <v>7</v>
      </c>
      <c r="D20" s="16">
        <v>2058.5</v>
      </c>
      <c r="E20" s="9">
        <v>2.2000000000000002</v>
      </c>
      <c r="F20" s="9">
        <f t="shared" si="1"/>
        <v>54344.400000000009</v>
      </c>
      <c r="G20" s="15"/>
      <c r="H20" s="15"/>
      <c r="I20" s="15"/>
    </row>
    <row r="21" spans="1:9" ht="29.25" customHeight="1" x14ac:dyDescent="0.25">
      <c r="A21" s="7" t="s">
        <v>28</v>
      </c>
      <c r="B21" s="6" t="s">
        <v>21</v>
      </c>
      <c r="C21" s="14" t="s">
        <v>7</v>
      </c>
      <c r="D21" s="16">
        <v>2058.5</v>
      </c>
      <c r="E21" s="9">
        <v>2.5</v>
      </c>
      <c r="F21" s="9">
        <f t="shared" si="1"/>
        <v>61755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18"/>
      <c r="D22" s="18"/>
      <c r="E22" s="18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19"/>
      <c r="D23" s="19"/>
      <c r="E23" s="19"/>
      <c r="F23" s="13">
        <f>SUM(F8:F22)</f>
        <v>617550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19"/>
      <c r="D24" s="19"/>
      <c r="E24" s="19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2025-03-03T11:42:57Z</cp:lastPrinted>
  <dcterms:created xsi:type="dcterms:W3CDTF">2020-09-17T07:37:22Z</dcterms:created>
  <dcterms:modified xsi:type="dcterms:W3CDTF">2026-02-25T12:50:17Z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